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30" activeTab="0"/>
  </bookViews>
  <sheets>
    <sheet name="银行报表" sheetId="1" r:id="rId1"/>
    <sheet name="类金融机构报表" sheetId="2" r:id="rId2"/>
    <sheet name="直接融资" sheetId="3" r:id="rId3"/>
  </sheets>
  <definedNames>
    <definedName name="_xlnm.Print_Titles" localSheetId="0">'银行报表'!$1:$2</definedName>
  </definedNames>
  <calcPr fullCalcOnLoad="1"/>
</workbook>
</file>

<file path=xl/sharedStrings.xml><?xml version="1.0" encoding="utf-8"?>
<sst xmlns="http://schemas.openxmlformats.org/spreadsheetml/2006/main" count="87" uniqueCount="56">
  <si>
    <t>泉州市银行业金融机构金融改革主要指标</t>
  </si>
  <si>
    <t>指标</t>
  </si>
  <si>
    <t>单位</t>
  </si>
  <si>
    <t>本月止累计</t>
  </si>
  <si>
    <t>备注</t>
  </si>
  <si>
    <t>一、机构和产品创新</t>
  </si>
  <si>
    <t>分支机构（营业网点）</t>
  </si>
  <si>
    <t>个</t>
  </si>
  <si>
    <t>银监局
提供</t>
  </si>
  <si>
    <t>小微企业贷款专营机构</t>
  </si>
  <si>
    <t>开展金融产品和服务创新</t>
  </si>
  <si>
    <t>项</t>
  </si>
  <si>
    <t>小微企业金融服务创新</t>
  </si>
  <si>
    <t>农村金融服务创新</t>
  </si>
  <si>
    <t>同比增长</t>
  </si>
  <si>
    <t>比年初增长</t>
  </si>
  <si>
    <t>二、服务小微企业和民生</t>
  </si>
  <si>
    <t>小微企业贷款（含个人经营性贷款）</t>
  </si>
  <si>
    <t>%</t>
  </si>
  <si>
    <t xml:space="preserve"> </t>
  </si>
  <si>
    <t>新增本外币存款</t>
  </si>
  <si>
    <t>——</t>
  </si>
  <si>
    <t>人行提供</t>
  </si>
  <si>
    <t>新增本外币贷款</t>
  </si>
  <si>
    <t>小微企业贷款客户数(含个体工商户)</t>
  </si>
  <si>
    <t>三、农村金融服务</t>
  </si>
  <si>
    <t>涉农信贷投放</t>
  </si>
  <si>
    <t>泉州市类金融机构2023年3月主要指标</t>
  </si>
  <si>
    <t>机构类别</t>
  </si>
  <si>
    <t>上年同期</t>
  </si>
  <si>
    <t>小额贷款公司</t>
  </si>
  <si>
    <t>月末贷款余额</t>
  </si>
  <si>
    <t>万元</t>
  </si>
  <si>
    <t>811473.6487 </t>
  </si>
  <si>
    <t>本年累计发放贷款</t>
  </si>
  <si>
    <t>2102565.7288 </t>
  </si>
  <si>
    <t>567102.3382 (201212)</t>
  </si>
  <si>
    <t>平均贷款利率</t>
  </si>
  <si>
    <t>13.897154 </t>
  </si>
  <si>
    <t>融资担保机构</t>
  </si>
  <si>
    <t>担保金额</t>
  </si>
  <si>
    <t>担保责任余额</t>
  </si>
  <si>
    <t>典当行</t>
  </si>
  <si>
    <t>典当总额</t>
  </si>
  <si>
    <t>典当余额</t>
  </si>
  <si>
    <t xml:space="preserve">数据来源：福建省小额贷款公司运营统计平台
          福建省融资性担保公司管理平台
          全国典当行业管理信息系统
          2022年2月、3月泉州疫情，企业停产，无数据报送，因此无上年同期数。
          担保金额口径：年初担保余额+年初至本月末新增数
</t>
  </si>
  <si>
    <t>泉州市直接融资主要指标</t>
  </si>
  <si>
    <t>上市企业家数</t>
  </si>
  <si>
    <t>家</t>
  </si>
  <si>
    <t>上市企业融资额</t>
  </si>
  <si>
    <t>亿元</t>
  </si>
  <si>
    <t>新三板挂牌企业数</t>
  </si>
  <si>
    <t>海峡股权交易中心
（泉州）挂牌企业数</t>
  </si>
  <si>
    <t>非金融企业发行债券只数(累计）</t>
  </si>
  <si>
    <t>只</t>
  </si>
  <si>
    <t>非金融企业发行债券融资额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</si>
</sst>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3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name val="楷体"/>
      <family val="3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5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4"/>
      <color theme="1"/>
      <name val="Calibri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sz val="12"/>
      <color rgb="FFFF0000"/>
      <name val="宋体"/>
      <family val="0"/>
    </font>
    <font>
      <b/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>
        <color indexed="49"/>
      </top>
      <bottom/>
    </border>
    <border>
      <left style="medium">
        <color indexed="49"/>
      </left>
      <right/>
      <top style="medium">
        <color indexed="49"/>
      </top>
      <bottom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13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2" borderId="1" applyNumberFormat="0" applyAlignment="0" applyProtection="0"/>
    <xf numFmtId="0" fontId="13" fillId="3" borderId="0" applyNumberFormat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 vertical="center"/>
      <protection/>
    </xf>
    <xf numFmtId="0" fontId="12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2" fillId="9" borderId="0" applyNumberFormat="0" applyBorder="0" applyAlignment="0" applyProtection="0"/>
    <xf numFmtId="0" fontId="13" fillId="4" borderId="0" applyNumberFormat="0" applyBorder="0" applyAlignment="0" applyProtection="0"/>
    <xf numFmtId="0" fontId="18" fillId="0" borderId="5" applyNumberFormat="0" applyFill="0" applyAlignment="0" applyProtection="0"/>
    <xf numFmtId="0" fontId="12" fillId="10" borderId="0" applyNumberFormat="0" applyBorder="0" applyAlignment="0" applyProtection="0"/>
    <xf numFmtId="0" fontId="24" fillId="4" borderId="6" applyNumberFormat="0" applyAlignment="0" applyProtection="0"/>
    <xf numFmtId="0" fontId="25" fillId="4" borderId="1" applyNumberFormat="0" applyAlignment="0" applyProtection="0"/>
    <xf numFmtId="0" fontId="26" fillId="11" borderId="7" applyNumberFormat="0" applyAlignment="0" applyProtection="0"/>
    <xf numFmtId="0" fontId="13" fillId="12" borderId="0" applyNumberFormat="0" applyBorder="0" applyAlignment="0" applyProtection="0"/>
    <xf numFmtId="0" fontId="27" fillId="0" borderId="8" applyNumberFormat="0" applyFill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28" fillId="0" borderId="9" applyNumberFormat="0" applyFill="0" applyAlignment="0" applyProtection="0"/>
    <xf numFmtId="0" fontId="29" fillId="13" borderId="0" applyNumberFormat="0" applyBorder="0" applyAlignment="0" applyProtection="0"/>
    <xf numFmtId="0" fontId="30" fillId="10" borderId="0" applyNumberFormat="0" applyBorder="0" applyAlignment="0" applyProtection="0"/>
    <xf numFmtId="0" fontId="12" fillId="15" borderId="0" applyNumberFormat="0" applyBorder="0" applyAlignment="0" applyProtection="0"/>
    <xf numFmtId="0" fontId="13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5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2" fillId="17" borderId="0" applyNumberFormat="0" applyBorder="0" applyAlignment="0" applyProtection="0"/>
    <xf numFmtId="0" fontId="13" fillId="3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2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2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0" xfId="124">
      <alignment vertical="center"/>
      <protection/>
    </xf>
    <xf numFmtId="57" fontId="0" fillId="0" borderId="11" xfId="0" applyNumberFormat="1" applyFont="1" applyFill="1" applyBorder="1" applyAlignment="1">
      <alignment horizontal="center" vertical="center" wrapText="1"/>
    </xf>
    <xf numFmtId="57" fontId="0" fillId="0" borderId="12" xfId="0" applyNumberFormat="1" applyFont="1" applyFill="1" applyBorder="1" applyAlignment="1">
      <alignment horizontal="center" vertical="center" wrapText="1"/>
    </xf>
    <xf numFmtId="57" fontId="0" fillId="0" borderId="13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3" fillId="0" borderId="14" xfId="0" applyNumberFormat="1" applyFont="1" applyFill="1" applyBorder="1" applyAlignment="1">
      <alignment horizontal="left"/>
    </xf>
    <xf numFmtId="0" fontId="33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176" fontId="0" fillId="0" borderId="10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0" fontId="34" fillId="3" borderId="15" xfId="0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34" fillId="3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57" fontId="1" fillId="0" borderId="17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left" vertical="center" wrapText="1"/>
    </xf>
    <xf numFmtId="0" fontId="9" fillId="0" borderId="12" xfId="0" applyNumberFormat="1" applyFont="1" applyFill="1" applyBorder="1" applyAlignment="1">
      <alignment horizontal="left" vertical="center" wrapText="1"/>
    </xf>
    <xf numFmtId="0" fontId="9" fillId="0" borderId="14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33" fillId="0" borderId="20" xfId="0" applyFont="1" applyFill="1" applyBorder="1" applyAlignment="1">
      <alignment horizontal="center" vertical="center" wrapText="1"/>
    </xf>
    <xf numFmtId="0" fontId="33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33" fillId="0" borderId="1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6" fillId="0" borderId="11" xfId="0" applyNumberFormat="1" applyFont="1" applyFill="1" applyBorder="1" applyAlignment="1">
      <alignment horizontal="left" vertical="center" wrapText="1"/>
    </xf>
    <xf numFmtId="0" fontId="36" fillId="0" borderId="12" xfId="0" applyNumberFormat="1" applyFont="1" applyFill="1" applyBorder="1" applyAlignment="1">
      <alignment horizontal="left" vertical="center" wrapText="1"/>
    </xf>
    <xf numFmtId="0" fontId="36" fillId="0" borderId="14" xfId="0" applyNumberFormat="1" applyFont="1" applyFill="1" applyBorder="1" applyAlignment="1">
      <alignment horizontal="left" vertical="center" wrapText="1"/>
    </xf>
    <xf numFmtId="0" fontId="33" fillId="0" borderId="10" xfId="0" applyNumberFormat="1" applyFont="1" applyFill="1" applyBorder="1" applyAlignment="1">
      <alignment vertical="center" wrapText="1"/>
    </xf>
    <xf numFmtId="176" fontId="33" fillId="0" borderId="10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178" fontId="0" fillId="0" borderId="10" xfId="0" applyNumberFormat="1" applyFont="1" applyFill="1" applyBorder="1" applyAlignment="1">
      <alignment horizontal="center" vertical="center"/>
    </xf>
    <xf numFmtId="0" fontId="33" fillId="0" borderId="23" xfId="0" applyNumberFormat="1" applyFont="1" applyFill="1" applyBorder="1" applyAlignment="1">
      <alignment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justify" vertical="center"/>
    </xf>
    <xf numFmtId="0" fontId="36" fillId="0" borderId="20" xfId="0" applyNumberFormat="1" applyFont="1" applyFill="1" applyBorder="1" applyAlignment="1">
      <alignment horizontal="left" vertical="center" wrapText="1"/>
    </xf>
    <xf numFmtId="0" fontId="36" fillId="0" borderId="0" xfId="0" applyNumberFormat="1" applyFont="1" applyFill="1" applyBorder="1" applyAlignment="1">
      <alignment horizontal="left" vertical="center" wrapText="1"/>
    </xf>
    <xf numFmtId="0" fontId="36" fillId="0" borderId="21" xfId="0" applyNumberFormat="1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 wrapText="1"/>
    </xf>
  </cellXfs>
  <cellStyles count="122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20% - 着色 3 3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40% - 着色 3 3" xfId="41"/>
    <cellStyle name="标题 3" xfId="42"/>
    <cellStyle name="60% - 强调文字颜色 4" xfId="43"/>
    <cellStyle name="输出" xfId="44"/>
    <cellStyle name="计算" xfId="45"/>
    <cellStyle name="检查单元格" xfId="46"/>
    <cellStyle name="20% - 着色 1 2" xfId="47"/>
    <cellStyle name="链接单元格" xfId="48"/>
    <cellStyle name="40% - 着色 5 2" xfId="49"/>
    <cellStyle name="20% - 强调文字颜色 6" xfId="50"/>
    <cellStyle name="强调文字颜色 2" xfId="51"/>
    <cellStyle name="汇总" xfId="52"/>
    <cellStyle name="好" xfId="53"/>
    <cellStyle name="适中" xfId="54"/>
    <cellStyle name="着色 5" xfId="55"/>
    <cellStyle name="20% - 强调文字颜色 5" xfId="56"/>
    <cellStyle name="强调文字颜色 1" xfId="57"/>
    <cellStyle name="20% - 着色 2 2" xfId="58"/>
    <cellStyle name="20% - 强调文字颜色 1" xfId="59"/>
    <cellStyle name="40% - 强调文字颜色 1" xfId="60"/>
    <cellStyle name="20% - 着色 2 3" xfId="61"/>
    <cellStyle name="20% - 强调文字颜色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60% - 着色 6 2" xfId="73"/>
    <cellStyle name="强调文字颜色 6" xfId="74"/>
    <cellStyle name="着色 5 2" xfId="75"/>
    <cellStyle name="40% - 强调文字颜色 6" xfId="76"/>
    <cellStyle name="20% - 着色 3" xfId="77"/>
    <cellStyle name="60% - 强调文字颜色 6" xfId="78"/>
    <cellStyle name="20% - 着色 3 2" xfId="79"/>
    <cellStyle name="20% - 着色 1 3" xfId="80"/>
    <cellStyle name="20% - 着色 4" xfId="81"/>
    <cellStyle name="20% - 着色 6" xfId="82"/>
    <cellStyle name="着色 2" xfId="83"/>
    <cellStyle name="20% - 着色 4 2" xfId="84"/>
    <cellStyle name="20% - 着色 4 3" xfId="85"/>
    <cellStyle name="20% - 着色 5 2" xfId="86"/>
    <cellStyle name="着色 1 2" xfId="87"/>
    <cellStyle name="20% - 着色 5 3" xfId="88"/>
    <cellStyle name="20% - 着色 6 2" xfId="89"/>
    <cellStyle name="着色 2 2" xfId="90"/>
    <cellStyle name="20% - 着色 6 3" xfId="91"/>
    <cellStyle name="40% - 着色 1" xfId="92"/>
    <cellStyle name="40% - 着色 1 2" xfId="93"/>
    <cellStyle name="40% - 着色 1 3" xfId="94"/>
    <cellStyle name="40% - 着色 2" xfId="95"/>
    <cellStyle name="40% - 着色 2 2" xfId="96"/>
    <cellStyle name="40% - 着色 2 3" xfId="97"/>
    <cellStyle name="40% - 着色 3" xfId="98"/>
    <cellStyle name="40% - 着色 3 2" xfId="99"/>
    <cellStyle name="40% - 着色 4" xfId="100"/>
    <cellStyle name="40% - 着色 4 2" xfId="101"/>
    <cellStyle name="40% - 着色 4 3" xfId="102"/>
    <cellStyle name="40% - 着色 5" xfId="103"/>
    <cellStyle name="40% - 着色 5 3" xfId="104"/>
    <cellStyle name="40% - 着色 6" xfId="105"/>
    <cellStyle name="40% - 着色 6 2" xfId="106"/>
    <cellStyle name="40% - 着色 6 3" xfId="107"/>
    <cellStyle name="60% - 着色 1" xfId="108"/>
    <cellStyle name="60% - 着色 1 2" xfId="109"/>
    <cellStyle name="60% - 着色 2 2" xfId="110"/>
    <cellStyle name="60% - 着色 3" xfId="111"/>
    <cellStyle name="60% - 着色 3 2" xfId="112"/>
    <cellStyle name="60% - 着色 4" xfId="113"/>
    <cellStyle name="60% - 着色 4 2" xfId="114"/>
    <cellStyle name="60% - 着色 5" xfId="115"/>
    <cellStyle name="60% - 着色 5 2" xfId="116"/>
    <cellStyle name="60% - 着色 6" xfId="117"/>
    <cellStyle name="常规 10" xfId="118"/>
    <cellStyle name="常规 10 2" xfId="119"/>
    <cellStyle name="常规 2" xfId="120"/>
    <cellStyle name="常规 2 2" xfId="121"/>
    <cellStyle name="常规 2 3" xfId="122"/>
    <cellStyle name="常规 2 4" xfId="123"/>
    <cellStyle name="常规 3" xfId="124"/>
    <cellStyle name="常规 3 2" xfId="125"/>
    <cellStyle name="常规 3 3" xfId="126"/>
    <cellStyle name="常规 4" xfId="127"/>
    <cellStyle name="常规 4 2" xfId="128"/>
    <cellStyle name="常规 5" xfId="129"/>
    <cellStyle name="着色 3" xfId="130"/>
    <cellStyle name="着色 3 2" xfId="131"/>
    <cellStyle name="着色 4" xfId="132"/>
    <cellStyle name="着色 4 2" xfId="133"/>
    <cellStyle name="着色 6" xfId="134"/>
    <cellStyle name="着色 6 2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SheetLayoutView="100" workbookViewId="0" topLeftCell="A1">
      <selection activeCell="F6" sqref="F6"/>
    </sheetView>
  </sheetViews>
  <sheetFormatPr defaultColWidth="9.00390625" defaultRowHeight="14.25"/>
  <cols>
    <col min="1" max="1" width="23.50390625" style="40" customWidth="1"/>
    <col min="2" max="2" width="7.875" style="37" customWidth="1"/>
    <col min="3" max="3" width="14.875" style="40" customWidth="1"/>
    <col min="4" max="4" width="17.00390625" style="41" customWidth="1"/>
    <col min="5" max="16384" width="9.00390625" style="41" customWidth="1"/>
  </cols>
  <sheetData>
    <row r="1" spans="1:5" ht="24.75" customHeight="1">
      <c r="A1" s="13" t="s">
        <v>0</v>
      </c>
      <c r="B1" s="13"/>
      <c r="C1" s="13"/>
      <c r="D1" s="13"/>
      <c r="E1" s="13"/>
    </row>
    <row r="2" spans="1:9" s="37" customFormat="1" ht="30.75" customHeight="1">
      <c r="A2" s="42">
        <v>45016</v>
      </c>
      <c r="B2" s="43"/>
      <c r="C2" s="43"/>
      <c r="D2" s="43"/>
      <c r="E2" s="43"/>
      <c r="F2" s="41"/>
      <c r="G2" s="41"/>
      <c r="H2" s="41"/>
      <c r="I2" s="41"/>
    </row>
    <row r="3" spans="1:9" s="37" customFormat="1" ht="24.75" customHeight="1">
      <c r="A3" s="44" t="s">
        <v>1</v>
      </c>
      <c r="B3" s="44" t="s">
        <v>2</v>
      </c>
      <c r="C3" s="8" t="s">
        <v>3</v>
      </c>
      <c r="D3" s="45" t="s">
        <v>4</v>
      </c>
      <c r="E3" s="46"/>
      <c r="G3" s="47"/>
      <c r="H3" s="47"/>
      <c r="I3" s="47"/>
    </row>
    <row r="4" spans="1:9" ht="24.75" customHeight="1">
      <c r="A4" s="48" t="s">
        <v>5</v>
      </c>
      <c r="B4" s="49"/>
      <c r="C4" s="49"/>
      <c r="D4" s="49"/>
      <c r="E4" s="50"/>
      <c r="F4" s="51"/>
      <c r="G4" s="52"/>
      <c r="H4" s="52"/>
      <c r="I4" s="52"/>
    </row>
    <row r="5" spans="1:9" ht="24.75" customHeight="1">
      <c r="A5" s="53" t="s">
        <v>6</v>
      </c>
      <c r="B5" s="20" t="s">
        <v>7</v>
      </c>
      <c r="C5" s="54">
        <v>1330</v>
      </c>
      <c r="D5" s="55" t="s">
        <v>8</v>
      </c>
      <c r="E5" s="56"/>
      <c r="F5" s="51"/>
      <c r="G5" s="57"/>
      <c r="H5" s="57"/>
      <c r="I5" s="57"/>
    </row>
    <row r="6" spans="1:9" ht="24.75" customHeight="1">
      <c r="A6" s="53" t="s">
        <v>9</v>
      </c>
      <c r="B6" s="20" t="s">
        <v>7</v>
      </c>
      <c r="C6" s="8">
        <v>235</v>
      </c>
      <c r="D6" s="58"/>
      <c r="E6" s="59"/>
      <c r="F6" s="51"/>
      <c r="G6" s="57"/>
      <c r="H6" s="57"/>
      <c r="I6" s="57"/>
    </row>
    <row r="7" spans="1:9" ht="24.75" customHeight="1">
      <c r="A7" s="53" t="s">
        <v>10</v>
      </c>
      <c r="B7" s="20" t="s">
        <v>11</v>
      </c>
      <c r="C7" s="8">
        <v>101</v>
      </c>
      <c r="D7" s="58"/>
      <c r="E7" s="59"/>
      <c r="F7" s="51"/>
      <c r="G7" s="57"/>
      <c r="H7" s="57"/>
      <c r="I7" s="57"/>
    </row>
    <row r="8" spans="1:9" ht="24.75" customHeight="1">
      <c r="A8" s="53" t="s">
        <v>12</v>
      </c>
      <c r="B8" s="20" t="s">
        <v>11</v>
      </c>
      <c r="C8" s="60">
        <v>34</v>
      </c>
      <c r="D8" s="58"/>
      <c r="E8" s="59"/>
      <c r="F8" s="51"/>
      <c r="G8" s="57"/>
      <c r="H8" s="57"/>
      <c r="I8" s="57"/>
    </row>
    <row r="9" spans="1:9" s="38" customFormat="1" ht="24.75" customHeight="1">
      <c r="A9" s="53" t="s">
        <v>13</v>
      </c>
      <c r="B9" s="20" t="s">
        <v>11</v>
      </c>
      <c r="C9" s="8">
        <v>50</v>
      </c>
      <c r="D9" s="58"/>
      <c r="E9" s="59"/>
      <c r="F9" s="51"/>
      <c r="G9" s="57"/>
      <c r="H9" s="57"/>
      <c r="I9" s="57"/>
    </row>
    <row r="10" spans="1:9" s="38" customFormat="1" ht="24.75" customHeight="1">
      <c r="A10" s="61"/>
      <c r="B10" s="61"/>
      <c r="C10" s="61"/>
      <c r="D10" s="61"/>
      <c r="E10" s="61"/>
      <c r="F10" s="51"/>
      <c r="G10" s="57"/>
      <c r="H10" s="57"/>
      <c r="I10" s="57"/>
    </row>
    <row r="11" spans="1:9" s="37" customFormat="1" ht="24.75" customHeight="1">
      <c r="A11" s="44" t="s">
        <v>1</v>
      </c>
      <c r="B11" s="44" t="s">
        <v>2</v>
      </c>
      <c r="C11" s="44" t="s">
        <v>14</v>
      </c>
      <c r="D11" s="44" t="s">
        <v>15</v>
      </c>
      <c r="E11" s="62" t="s">
        <v>4</v>
      </c>
      <c r="G11" s="47"/>
      <c r="H11" s="47"/>
      <c r="I11" s="47"/>
    </row>
    <row r="12" spans="1:9" s="39" customFormat="1" ht="30" customHeight="1">
      <c r="A12" s="63" t="s">
        <v>16</v>
      </c>
      <c r="B12" s="64"/>
      <c r="C12" s="64"/>
      <c r="D12" s="64"/>
      <c r="E12" s="65"/>
      <c r="F12" s="51"/>
      <c r="G12" s="57"/>
      <c r="H12" s="57"/>
      <c r="I12" s="57"/>
    </row>
    <row r="13" spans="1:9" ht="35.25" customHeight="1">
      <c r="A13" s="66" t="s">
        <v>17</v>
      </c>
      <c r="B13" s="20" t="s">
        <v>18</v>
      </c>
      <c r="C13" s="67">
        <v>23.73</v>
      </c>
      <c r="D13" s="67">
        <v>5.94</v>
      </c>
      <c r="E13" s="68" t="s">
        <v>8</v>
      </c>
      <c r="F13" s="51"/>
      <c r="G13" s="57" t="s">
        <v>19</v>
      </c>
      <c r="H13" s="57"/>
      <c r="I13" s="57"/>
    </row>
    <row r="14" spans="1:9" ht="24.75" customHeight="1">
      <c r="A14" s="66" t="s">
        <v>20</v>
      </c>
      <c r="B14" s="20" t="s">
        <v>18</v>
      </c>
      <c r="C14" s="67">
        <v>13.38</v>
      </c>
      <c r="D14" s="69" t="s">
        <v>21</v>
      </c>
      <c r="E14" s="68" t="s">
        <v>22</v>
      </c>
      <c r="F14" s="51"/>
      <c r="G14" s="57"/>
      <c r="H14" s="57"/>
      <c r="I14" s="77"/>
    </row>
    <row r="15" spans="1:9" ht="33" customHeight="1">
      <c r="A15" s="70" t="s">
        <v>23</v>
      </c>
      <c r="B15" s="20" t="s">
        <v>18</v>
      </c>
      <c r="C15" s="67">
        <v>13.04</v>
      </c>
      <c r="D15" s="69" t="s">
        <v>21</v>
      </c>
      <c r="E15" s="71"/>
      <c r="F15" s="51"/>
      <c r="G15" s="72"/>
      <c r="H15" s="57"/>
      <c r="I15" s="77"/>
    </row>
    <row r="16" spans="1:9" ht="57.75" customHeight="1">
      <c r="A16" s="66" t="s">
        <v>24</v>
      </c>
      <c r="B16" s="20" t="s">
        <v>18</v>
      </c>
      <c r="C16" s="67">
        <v>13.74</v>
      </c>
      <c r="D16" s="67">
        <v>3.91</v>
      </c>
      <c r="E16" s="68" t="s">
        <v>8</v>
      </c>
      <c r="F16" s="51"/>
      <c r="G16" s="72"/>
      <c r="H16" s="57"/>
      <c r="I16" s="57"/>
    </row>
    <row r="17" spans="1:9" ht="24.75" customHeight="1">
      <c r="A17" s="73" t="s">
        <v>25</v>
      </c>
      <c r="B17" s="74"/>
      <c r="C17" s="74"/>
      <c r="D17" s="74"/>
      <c r="E17" s="75"/>
      <c r="F17" s="51"/>
      <c r="G17" s="57"/>
      <c r="H17" s="57"/>
      <c r="I17" s="57"/>
    </row>
    <row r="18" spans="1:10" ht="24.75" customHeight="1">
      <c r="A18" s="66" t="s">
        <v>26</v>
      </c>
      <c r="B18" s="20" t="s">
        <v>18</v>
      </c>
      <c r="C18" s="54">
        <v>12.86</v>
      </c>
      <c r="D18" s="67">
        <v>7.26</v>
      </c>
      <c r="E18" s="68" t="s">
        <v>22</v>
      </c>
      <c r="F18" s="51"/>
      <c r="G18" s="57"/>
      <c r="H18" s="57"/>
      <c r="I18" s="57" t="s">
        <v>19</v>
      </c>
      <c r="J18" s="51"/>
    </row>
    <row r="19" spans="1:9" ht="19.5" customHeight="1">
      <c r="A19" s="41"/>
      <c r="B19" s="41"/>
      <c r="C19" s="41"/>
      <c r="G19" s="76"/>
      <c r="H19" s="76"/>
      <c r="I19" s="76"/>
    </row>
    <row r="20" spans="1:9" ht="18" customHeight="1">
      <c r="A20" s="41"/>
      <c r="B20" s="41"/>
      <c r="C20" s="41"/>
      <c r="G20" s="76"/>
      <c r="H20" s="76"/>
      <c r="I20" s="76"/>
    </row>
    <row r="21" spans="1:9" ht="15">
      <c r="A21" s="41"/>
      <c r="B21" s="41"/>
      <c r="C21" s="41"/>
      <c r="G21" s="76"/>
      <c r="H21" s="76"/>
      <c r="I21" s="76"/>
    </row>
    <row r="22" spans="1:9" ht="15">
      <c r="A22" s="41"/>
      <c r="B22" s="41"/>
      <c r="C22" s="41"/>
      <c r="G22" s="76"/>
      <c r="H22" s="76"/>
      <c r="I22" s="76"/>
    </row>
    <row r="23" spans="1:9" ht="15">
      <c r="A23" s="41"/>
      <c r="B23" s="41"/>
      <c r="C23" s="41"/>
      <c r="G23" s="76"/>
      <c r="H23" s="76"/>
      <c r="I23" s="76"/>
    </row>
    <row r="24" spans="1:9" ht="15">
      <c r="A24" s="41"/>
      <c r="B24" s="41"/>
      <c r="C24" s="41"/>
      <c r="G24" s="76"/>
      <c r="H24" s="76"/>
      <c r="I24" s="76"/>
    </row>
  </sheetData>
  <sheetProtection/>
  <protectedRanges>
    <protectedRange sqref="C17" name="区域1"/>
  </protectedRanges>
  <mergeCells count="9">
    <mergeCell ref="A1:E1"/>
    <mergeCell ref="A2:E2"/>
    <mergeCell ref="D3:E3"/>
    <mergeCell ref="A4:E4"/>
    <mergeCell ref="A10:E10"/>
    <mergeCell ref="A12:E12"/>
    <mergeCell ref="A17:E17"/>
    <mergeCell ref="E14:E15"/>
    <mergeCell ref="D5:E9"/>
  </mergeCells>
  <printOptions horizontalCentered="1"/>
  <pageMargins left="0.75" right="0.75" top="0.98" bottom="0.98" header="0.51" footer="0.51"/>
  <pageSetup horizontalDpi="600" verticalDpi="6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1"/>
  <sheetViews>
    <sheetView zoomScaleSheetLayoutView="100" workbookViewId="0" topLeftCell="A1">
      <selection activeCell="L7" sqref="L7"/>
    </sheetView>
  </sheetViews>
  <sheetFormatPr defaultColWidth="9.00390625" defaultRowHeight="14.25"/>
  <cols>
    <col min="1" max="1" width="14.625" style="0" customWidth="1"/>
    <col min="2" max="2" width="18.625" style="11" customWidth="1"/>
    <col min="3" max="3" width="11.375" style="12" customWidth="1"/>
    <col min="4" max="4" width="19.875" style="12" customWidth="1"/>
    <col min="5" max="5" width="13.125" style="12" customWidth="1"/>
    <col min="6" max="6" width="14.125" style="12" hidden="1" customWidth="1"/>
    <col min="7" max="7" width="23.00390625" style="12" hidden="1" customWidth="1"/>
    <col min="8" max="8" width="4.25390625" style="12" hidden="1" customWidth="1"/>
    <col min="9" max="9" width="12.00390625" style="12" hidden="1" customWidth="1"/>
    <col min="10" max="10" width="17.75390625" style="12" hidden="1" customWidth="1"/>
  </cols>
  <sheetData>
    <row r="1" spans="1:5" ht="22.5" customHeight="1">
      <c r="A1" s="13" t="s">
        <v>27</v>
      </c>
      <c r="B1" s="13"/>
      <c r="C1" s="13"/>
      <c r="D1" s="13"/>
      <c r="E1" s="13"/>
    </row>
    <row r="2" ht="25.5" customHeight="1">
      <c r="C2" s="14"/>
    </row>
    <row r="3" spans="1:5" ht="43.5" customHeight="1">
      <c r="A3" s="15" t="s">
        <v>28</v>
      </c>
      <c r="B3" s="16" t="s">
        <v>1</v>
      </c>
      <c r="C3" s="17" t="s">
        <v>2</v>
      </c>
      <c r="D3" s="17" t="s">
        <v>3</v>
      </c>
      <c r="E3" s="17" t="s">
        <v>29</v>
      </c>
    </row>
    <row r="4" spans="1:10" s="10" customFormat="1" ht="25.5" customHeight="1">
      <c r="A4" s="18" t="s">
        <v>30</v>
      </c>
      <c r="B4" s="19" t="s">
        <v>31</v>
      </c>
      <c r="C4" s="20" t="s">
        <v>32</v>
      </c>
      <c r="D4" s="21">
        <v>652581.18</v>
      </c>
      <c r="E4" s="22"/>
      <c r="F4" s="23" t="e">
        <f>(D4-E4)/E4*100</f>
        <v>#DIV/0!</v>
      </c>
      <c r="G4" s="24">
        <v>788793.56</v>
      </c>
      <c r="H4" s="25"/>
      <c r="I4" s="36" t="s">
        <v>33</v>
      </c>
      <c r="J4" s="25"/>
    </row>
    <row r="5" spans="1:10" s="10" customFormat="1" ht="25.5" customHeight="1">
      <c r="A5" s="18"/>
      <c r="B5" s="19" t="s">
        <v>34</v>
      </c>
      <c r="C5" s="20" t="s">
        <v>32</v>
      </c>
      <c r="D5" s="26">
        <v>158348.02</v>
      </c>
      <c r="E5" s="22"/>
      <c r="F5" s="27" t="s">
        <v>21</v>
      </c>
      <c r="G5" s="24">
        <v>1247612.95</v>
      </c>
      <c r="H5" s="25"/>
      <c r="I5" s="36" t="s">
        <v>35</v>
      </c>
      <c r="J5" s="36" t="s">
        <v>36</v>
      </c>
    </row>
    <row r="6" spans="1:10" s="10" customFormat="1" ht="25.5" customHeight="1">
      <c r="A6" s="18"/>
      <c r="B6" s="19" t="s">
        <v>37</v>
      </c>
      <c r="C6" s="20" t="s">
        <v>18</v>
      </c>
      <c r="D6" s="26">
        <v>13.05</v>
      </c>
      <c r="E6" s="28"/>
      <c r="F6" s="29" t="s">
        <v>38</v>
      </c>
      <c r="G6" s="25"/>
      <c r="H6" s="25"/>
      <c r="I6" s="25"/>
      <c r="J6" s="25"/>
    </row>
    <row r="7" spans="1:5" ht="25.5" customHeight="1">
      <c r="A7" s="15" t="s">
        <v>39</v>
      </c>
      <c r="B7" s="30" t="s">
        <v>40</v>
      </c>
      <c r="C7" s="31" t="s">
        <v>32</v>
      </c>
      <c r="D7" s="32">
        <v>1539206</v>
      </c>
      <c r="E7" s="33"/>
    </row>
    <row r="8" spans="1:5" ht="25.5" customHeight="1">
      <c r="A8" s="15"/>
      <c r="B8" s="34" t="s">
        <v>41</v>
      </c>
      <c r="C8" s="31" t="s">
        <v>32</v>
      </c>
      <c r="D8" s="32">
        <v>1343382</v>
      </c>
      <c r="E8" s="33"/>
    </row>
    <row r="9" spans="1:5" ht="25.5" customHeight="1">
      <c r="A9" s="15" t="s">
        <v>42</v>
      </c>
      <c r="B9" s="30" t="s">
        <v>43</v>
      </c>
      <c r="C9" s="31" t="s">
        <v>32</v>
      </c>
      <c r="D9" s="26">
        <v>75080.86</v>
      </c>
      <c r="E9" s="26"/>
    </row>
    <row r="10" spans="1:15" ht="25.5" customHeight="1">
      <c r="A10" s="15"/>
      <c r="B10" s="30" t="s">
        <v>44</v>
      </c>
      <c r="C10" s="31" t="s">
        <v>32</v>
      </c>
      <c r="D10" s="26">
        <v>50828.39</v>
      </c>
      <c r="E10" s="26"/>
      <c r="O10" s="10"/>
    </row>
    <row r="11" spans="1:5" ht="75.75" customHeight="1">
      <c r="A11" s="35" t="s">
        <v>45</v>
      </c>
      <c r="B11" s="35"/>
      <c r="C11" s="35"/>
      <c r="D11" s="35"/>
      <c r="E11" s="35"/>
    </row>
  </sheetData>
  <sheetProtection/>
  <mergeCells count="5">
    <mergeCell ref="A1:E1"/>
    <mergeCell ref="A11:E11"/>
    <mergeCell ref="A4:A6"/>
    <mergeCell ref="A7:A8"/>
    <mergeCell ref="A9:A1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D8" sqref="D8"/>
    </sheetView>
  </sheetViews>
  <sheetFormatPr defaultColWidth="9.00390625" defaultRowHeight="33" customHeight="1"/>
  <cols>
    <col min="1" max="1" width="38.75390625" style="0" customWidth="1"/>
    <col min="2" max="2" width="11.75390625" style="1" customWidth="1"/>
    <col min="3" max="3" width="14.875" style="0" customWidth="1"/>
    <col min="4" max="4" width="12.125" style="0" customWidth="1"/>
    <col min="5" max="5" width="13.625" style="0" customWidth="1"/>
  </cols>
  <sheetData>
    <row r="1" spans="1:14" ht="48" customHeight="1">
      <c r="A1" s="2" t="s">
        <v>46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33" customHeight="1">
      <c r="A2" s="5">
        <v>45016</v>
      </c>
      <c r="B2" s="6"/>
      <c r="C2" s="7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33" customHeight="1">
      <c r="A3" s="8" t="s">
        <v>1</v>
      </c>
      <c r="B3" s="8" t="s">
        <v>2</v>
      </c>
      <c r="C3" s="8" t="s">
        <v>3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33" customHeight="1">
      <c r="A4" s="8" t="s">
        <v>47</v>
      </c>
      <c r="B4" s="8" t="s">
        <v>48</v>
      </c>
      <c r="C4" s="9">
        <v>113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3" ht="33" customHeight="1">
      <c r="A5" s="8" t="s">
        <v>49</v>
      </c>
      <c r="B5" s="8" t="s">
        <v>50</v>
      </c>
      <c r="C5" s="9">
        <v>851.27</v>
      </c>
    </row>
    <row r="6" spans="1:3" ht="33" customHeight="1">
      <c r="A6" s="8" t="s">
        <v>51</v>
      </c>
      <c r="B6" s="8" t="s">
        <v>48</v>
      </c>
      <c r="C6" s="9">
        <v>59</v>
      </c>
    </row>
    <row r="7" spans="1:3" ht="33" customHeight="1">
      <c r="A7" s="8" t="s">
        <v>52</v>
      </c>
      <c r="B7" s="8" t="s">
        <v>48</v>
      </c>
      <c r="C7" s="9">
        <v>1770</v>
      </c>
    </row>
    <row r="8" spans="1:3" ht="33" customHeight="1">
      <c r="A8" s="8" t="s">
        <v>53</v>
      </c>
      <c r="B8" s="8" t="s">
        <v>54</v>
      </c>
      <c r="C8" s="9">
        <v>35</v>
      </c>
    </row>
    <row r="9" spans="1:3" ht="33" customHeight="1">
      <c r="A9" s="8" t="s">
        <v>55</v>
      </c>
      <c r="B9" s="8" t="s">
        <v>50</v>
      </c>
      <c r="C9" s="9">
        <v>188.4</v>
      </c>
    </row>
  </sheetData>
  <sheetProtection/>
  <mergeCells count="2">
    <mergeCell ref="A1:C1"/>
    <mergeCell ref="A2:C2"/>
  </mergeCells>
  <printOptions horizontalCentered="1"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林艳旭</dc:creator>
  <cp:keywords/>
  <dc:description/>
  <cp:lastModifiedBy>WPS_1676945284</cp:lastModifiedBy>
  <cp:lastPrinted>2021-08-05T07:42:23Z</cp:lastPrinted>
  <dcterms:created xsi:type="dcterms:W3CDTF">2013-07-25T07:47:44Z</dcterms:created>
  <dcterms:modified xsi:type="dcterms:W3CDTF">2023-05-16T08:10:27Z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0B85386F848A4FC58F91C96585DE40D1</vt:lpwstr>
  </property>
</Properties>
</file>